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<sst xmlns="http://schemas.openxmlformats.org/spreadsheetml/2006/main" count="44" uniqueCount="42">
  <si>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№ п.п</t>
  </si>
  <si>
    <t>3 219 995 937</t>
  </si>
  <si>
    <t>3 069 948 161</t>
  </si>
  <si>
    <t>1 589 784 660</t>
  </si>
  <si>
    <t>1 588 782 291</t>
  </si>
  <si>
    <t>309 828 043</t>
  </si>
  <si>
    <t>-</t>
  </si>
  <si>
    <t>* Отрицательные числовые значения показателей указаны в круглых скобках</t>
  </si>
  <si>
    <t>Belgosstrakh</t>
  </si>
  <si>
    <t>Name of insurance company</t>
  </si>
  <si>
    <t>Contributions collected under direct insurance and coinsurance</t>
  </si>
  <si>
    <t>Received contributions including reinsurance</t>
  </si>
  <si>
    <t>Amount of insurance compensation under direct insurance and coinsurance</t>
  </si>
  <si>
    <t>Amount of insurance compensation including reinsurance</t>
  </si>
  <si>
    <t>Income (Loss)
(+,-)</t>
  </si>
  <si>
    <t>Selected Indicators of Insurance Organizations of the Republic of Belarus  of  2013 (thousand of roubles)</t>
  </si>
  <si>
    <t>TASK</t>
  </si>
  <si>
    <t>Beleximgarant</t>
  </si>
  <si>
    <t>Promtransinvest</t>
  </si>
  <si>
    <t>Belneftestrakh</t>
  </si>
  <si>
    <t>B&amp;B insurance company</t>
  </si>
  <si>
    <t>Belrosstrakh</t>
  </si>
  <si>
    <t>Belkoopstrakh</t>
  </si>
  <si>
    <t>Kupala</t>
  </si>
  <si>
    <t>BelIngostrakh</t>
  </si>
  <si>
    <t>PPF Insurance</t>
  </si>
  <si>
    <t>Belvneshstrakh</t>
  </si>
  <si>
    <t>Kentavr</t>
  </si>
  <si>
    <t>ERGO</t>
  </si>
  <si>
    <t>Garantia</t>
  </si>
  <si>
    <t>Bagach</t>
  </si>
  <si>
    <t>Zepter Insurance</t>
  </si>
  <si>
    <t>Rosgosstrakh</t>
  </si>
  <si>
    <t>Vartma Insurance</t>
  </si>
  <si>
    <t>Delta Insurance</t>
  </si>
  <si>
    <t>Belarussian National Reinsurance Organization</t>
  </si>
  <si>
    <t>Non-life insurance companies in total</t>
  </si>
  <si>
    <t>StraVita</t>
  </si>
  <si>
    <t>Retire garanties</t>
  </si>
  <si>
    <t>Sevens line</t>
  </si>
  <si>
    <t>MEGA POLIS</t>
  </si>
  <si>
    <t>Life insurance companies in total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</si>
</sst>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 CE"/>
      <family val="1"/>
    </font>
    <font>
      <sz val="11"/>
      <color indexed="8"/>
      <name val="Times New Roman CE"/>
      <family val="1"/>
    </font>
    <font>
      <sz val="11"/>
      <color indexed="30"/>
      <name val="Times New Roman CE"/>
      <family val="1"/>
    </font>
    <font>
      <b/>
      <sz val="14"/>
      <color indexed="30"/>
      <name val="Times New Roman CE"/>
      <family val="1"/>
    </font>
    <font>
      <b/>
      <sz val="13"/>
      <color indexed="30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 CE"/>
      <family val="1"/>
    </font>
    <font>
      <sz val="11"/>
      <color rgb="FF0033CC"/>
      <name val="Times New Roman CE"/>
      <family val="1"/>
    </font>
    <font>
      <b/>
      <sz val="12"/>
      <color rgb="FF0033CC"/>
      <name val="Times New Roman CE"/>
      <family val="1"/>
    </font>
    <font>
      <b/>
      <sz val="14"/>
      <color rgb="FF0033CC"/>
      <name val="Times New Roman CE"/>
      <family val="1"/>
    </font>
    <font>
      <b/>
      <sz val="13"/>
      <color rgb="FF0033CC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thin">
        <color theme="3"/>
      </right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theme="3"/>
      </left>
      <right style="medium">
        <color indexed="22"/>
      </right>
      <top style="thin">
        <color theme="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thin">
        <color theme="3"/>
      </top>
      <bottom style="medium">
        <color indexed="22"/>
      </bottom>
    </border>
    <border>
      <left style="medium">
        <color indexed="22"/>
      </left>
      <right style="thin">
        <color theme="3"/>
      </right>
      <top style="thin">
        <color theme="3"/>
      </top>
      <bottom style="medium">
        <color indexed="22"/>
      </bottom>
    </border>
    <border>
      <left style="thin">
        <color theme="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theme="3"/>
      </left>
      <right/>
      <top style="medium">
        <color indexed="22"/>
      </top>
      <bottom style="thin">
        <color theme="3"/>
      </bottom>
    </border>
    <border>
      <left/>
      <right/>
      <top style="medium">
        <color indexed="22"/>
      </top>
      <bottom style="thin">
        <color theme="3"/>
      </bottom>
    </border>
    <border>
      <left/>
      <right style="thin">
        <color theme="3"/>
      </right>
      <top style="medium">
        <color indexed="22"/>
      </top>
      <bottom style="thin">
        <color theme="3"/>
      </bottom>
    </border>
    <border>
      <left style="medium"/>
      <right style="medium">
        <color indexed="22"/>
      </right>
      <top>
        <color indexed="63"/>
      </top>
      <bottom/>
    </border>
    <border>
      <left style="medium">
        <color indexed="22"/>
      </left>
      <right style="medium">
        <color indexed="22"/>
      </right>
      <top>
        <color indexed="63"/>
      </top>
      <bottom/>
    </border>
    <border>
      <left>
        <color indexed="63"/>
      </left>
      <right>
        <color indexed="63"/>
      </right>
      <top/>
      <bottom style="thin">
        <color theme="3"/>
      </bottom>
    </border>
    <border>
      <left style="thin">
        <color theme="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1" fillId="4" borderId="10" xfId="0" applyFont="1" applyFill="1" applyBorder="1" applyAlignment="1">
      <alignment horizontal="center" wrapText="1"/>
    </xf>
    <xf numFmtId="0" fontId="41" fillId="4" borderId="11" xfId="0" applyFont="1" applyFill="1" applyBorder="1" applyAlignment="1">
      <alignment horizontal="center" wrapText="1"/>
    </xf>
    <xf numFmtId="0" fontId="41" fillId="4" borderId="12" xfId="0" applyFont="1" applyFill="1" applyBorder="1" applyAlignment="1">
      <alignment horizontal="center" wrapText="1"/>
    </xf>
    <xf numFmtId="0" fontId="40" fillId="0" borderId="13" xfId="0" applyFont="1" applyBorder="1" applyAlignment="1">
      <alignment/>
    </xf>
    <xf numFmtId="0" fontId="41" fillId="2" borderId="10" xfId="0" applyFont="1" applyFill="1" applyBorder="1" applyAlignment="1">
      <alignment horizontal="center" wrapText="1"/>
    </xf>
    <xf numFmtId="0" fontId="42" fillId="2" borderId="11" xfId="0" applyFont="1" applyFill="1" applyBorder="1" applyAlignment="1">
      <alignment horizontal="left" wrapText="1"/>
    </xf>
    <xf numFmtId="0" fontId="41" fillId="2" borderId="11" xfId="0" applyFont="1" applyFill="1" applyBorder="1" applyAlignment="1">
      <alignment horizontal="right" wrapText="1"/>
    </xf>
    <xf numFmtId="0" fontId="41" fillId="2" borderId="12" xfId="0" applyFont="1" applyFill="1" applyBorder="1" applyAlignment="1">
      <alignment horizontal="right" wrapText="1"/>
    </xf>
    <xf numFmtId="0" fontId="41" fillId="2" borderId="11" xfId="0" applyFont="1" applyFill="1" applyBorder="1" applyAlignment="1">
      <alignment horizontal="left" wrapText="1"/>
    </xf>
    <xf numFmtId="3" fontId="41" fillId="2" borderId="11" xfId="0" applyNumberFormat="1" applyFont="1" applyFill="1" applyBorder="1" applyAlignment="1">
      <alignment horizontal="right" wrapText="1"/>
    </xf>
    <xf numFmtId="3" fontId="41" fillId="2" borderId="12" xfId="0" applyNumberFormat="1" applyFont="1" applyFill="1" applyBorder="1" applyAlignment="1">
      <alignment horizontal="right" wrapText="1"/>
    </xf>
    <xf numFmtId="3" fontId="41" fillId="2" borderId="14" xfId="0" applyNumberFormat="1" applyFont="1" applyFill="1" applyBorder="1" applyAlignment="1">
      <alignment horizontal="right" wrapText="1"/>
    </xf>
    <xf numFmtId="0" fontId="41" fillId="2" borderId="15" xfId="0" applyFont="1" applyFill="1" applyBorder="1" applyAlignment="1">
      <alignment horizontal="center" wrapText="1"/>
    </xf>
    <xf numFmtId="0" fontId="41" fillId="2" borderId="16" xfId="0" applyFont="1" applyFill="1" applyBorder="1" applyAlignment="1">
      <alignment horizontal="left" wrapText="1"/>
    </xf>
    <xf numFmtId="3" fontId="41" fillId="2" borderId="16" xfId="0" applyNumberFormat="1" applyFont="1" applyFill="1" applyBorder="1" applyAlignment="1">
      <alignment horizontal="right" wrapText="1"/>
    </xf>
    <xf numFmtId="0" fontId="41" fillId="2" borderId="17" xfId="0" applyFont="1" applyFill="1" applyBorder="1" applyAlignment="1">
      <alignment horizontal="center" wrapText="1"/>
    </xf>
    <xf numFmtId="0" fontId="41" fillId="2" borderId="18" xfId="0" applyFont="1" applyFill="1" applyBorder="1" applyAlignment="1">
      <alignment horizontal="left" wrapText="1"/>
    </xf>
    <xf numFmtId="3" fontId="41" fillId="2" borderId="18" xfId="0" applyNumberFormat="1" applyFont="1" applyFill="1" applyBorder="1" applyAlignment="1">
      <alignment horizontal="right" wrapText="1"/>
    </xf>
    <xf numFmtId="3" fontId="41" fillId="2" borderId="19" xfId="0" applyNumberFormat="1" applyFont="1" applyFill="1" applyBorder="1" applyAlignment="1">
      <alignment horizontal="right" wrapText="1"/>
    </xf>
    <xf numFmtId="0" fontId="41" fillId="2" borderId="20" xfId="0" applyFont="1" applyFill="1" applyBorder="1" applyAlignment="1">
      <alignment horizontal="center" wrapText="1"/>
    </xf>
    <xf numFmtId="0" fontId="41" fillId="0" borderId="21" xfId="0" applyFont="1" applyBorder="1" applyAlignment="1">
      <alignment horizontal="left" wrapText="1"/>
    </xf>
    <xf numFmtId="0" fontId="41" fillId="0" borderId="22" xfId="0" applyFont="1" applyBorder="1" applyAlignment="1">
      <alignment horizontal="left" wrapText="1"/>
    </xf>
    <xf numFmtId="0" fontId="41" fillId="0" borderId="23" xfId="0" applyFont="1" applyBorder="1" applyAlignment="1">
      <alignment horizontal="left" wrapText="1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3" fillId="4" borderId="26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right" wrapText="1"/>
    </xf>
    <xf numFmtId="0" fontId="41" fillId="2" borderId="27" xfId="0" applyFont="1" applyFill="1" applyBorder="1" applyAlignment="1">
      <alignment horizontal="center" wrapText="1"/>
    </xf>
    <xf numFmtId="0" fontId="41" fillId="2" borderId="28" xfId="0" applyFont="1" applyFill="1" applyBorder="1" applyAlignment="1">
      <alignment horizontal="left" wrapText="1"/>
    </xf>
    <xf numFmtId="3" fontId="41" fillId="2" borderId="28" xfId="0" applyNumberFormat="1" applyFont="1" applyFill="1" applyBorder="1" applyAlignment="1">
      <alignment horizontal="right" wrapText="1"/>
    </xf>
    <xf numFmtId="0" fontId="44" fillId="4" borderId="10" xfId="0" applyFont="1" applyFill="1" applyBorder="1" applyAlignment="1">
      <alignment horizontal="center" wrapText="1"/>
    </xf>
    <xf numFmtId="0" fontId="44" fillId="4" borderId="11" xfId="0" applyFont="1" applyFill="1" applyBorder="1" applyAlignment="1">
      <alignment horizontal="left" wrapText="1"/>
    </xf>
    <xf numFmtId="3" fontId="44" fillId="4" borderId="11" xfId="0" applyNumberFormat="1" applyFont="1" applyFill="1" applyBorder="1" applyAlignment="1">
      <alignment horizontal="right" wrapText="1"/>
    </xf>
    <xf numFmtId="3" fontId="44" fillId="4" borderId="14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9.140625" style="2" customWidth="1"/>
    <col min="2" max="2" width="33.7109375" style="2" customWidth="1"/>
    <col min="3" max="7" width="16.140625" style="2" customWidth="1"/>
    <col min="8" max="13" width="9.140625" style="1" customWidth="1"/>
    <col min="14" max="16384" width="9.140625" style="2" customWidth="1"/>
  </cols>
  <sheetData>
    <row r="1" spans="1:7" ht="46.5" customHeight="1">
      <c r="A1" s="31" t="s">
        <v>15</v>
      </c>
      <c r="B1" s="31"/>
      <c r="C1" s="31"/>
      <c r="D1" s="31"/>
      <c r="E1" s="31"/>
      <c r="F1" s="31"/>
      <c r="G1" s="31"/>
    </row>
    <row r="2" spans="1:7" ht="90.75" thickBot="1">
      <c r="A2" s="28" t="s">
        <v>0</v>
      </c>
      <c r="B2" s="29" t="s">
        <v>9</v>
      </c>
      <c r="C2" s="29" t="s">
        <v>10</v>
      </c>
      <c r="D2" s="29" t="s">
        <v>11</v>
      </c>
      <c r="E2" s="29" t="s">
        <v>12</v>
      </c>
      <c r="F2" s="29" t="s">
        <v>13</v>
      </c>
      <c r="G2" s="30" t="s">
        <v>14</v>
      </c>
    </row>
    <row r="3" spans="1:8" ht="15.75" thickBot="1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5">
        <v>7</v>
      </c>
      <c r="H3" s="6"/>
    </row>
    <row r="4" spans="1:8" ht="16.5" thickBot="1">
      <c r="A4" s="7">
        <v>1</v>
      </c>
      <c r="B4" s="8" t="s">
        <v>8</v>
      </c>
      <c r="C4" s="9" t="s">
        <v>1</v>
      </c>
      <c r="D4" s="9" t="s">
        <v>2</v>
      </c>
      <c r="E4" s="9" t="s">
        <v>3</v>
      </c>
      <c r="F4" s="9" t="s">
        <v>4</v>
      </c>
      <c r="G4" s="10" t="s">
        <v>5</v>
      </c>
      <c r="H4" s="6"/>
    </row>
    <row r="5" spans="1:8" ht="15.75" thickBot="1">
      <c r="A5" s="7">
        <v>2</v>
      </c>
      <c r="B5" s="11" t="s">
        <v>16</v>
      </c>
      <c r="C5" s="12">
        <v>513451726</v>
      </c>
      <c r="D5" s="12">
        <v>485304263</v>
      </c>
      <c r="E5" s="12">
        <v>240570505</v>
      </c>
      <c r="F5" s="12">
        <v>234907629</v>
      </c>
      <c r="G5" s="13">
        <v>50512023</v>
      </c>
      <c r="H5" s="6"/>
    </row>
    <row r="6" spans="1:7" ht="15.75" thickBot="1">
      <c r="A6" s="7">
        <v>3</v>
      </c>
      <c r="B6" s="11" t="s">
        <v>17</v>
      </c>
      <c r="C6" s="12">
        <v>463380383</v>
      </c>
      <c r="D6" s="12">
        <v>319291102</v>
      </c>
      <c r="E6" s="12">
        <v>59485301</v>
      </c>
      <c r="F6" s="12">
        <v>57468292</v>
      </c>
      <c r="G6" s="14">
        <v>172840366</v>
      </c>
    </row>
    <row r="7" spans="1:7" ht="15.75" thickBot="1">
      <c r="A7" s="7">
        <v>4</v>
      </c>
      <c r="B7" s="11" t="s">
        <v>18</v>
      </c>
      <c r="C7" s="12">
        <v>431466951</v>
      </c>
      <c r="D7" s="12">
        <v>366268606</v>
      </c>
      <c r="E7" s="12">
        <v>166428137</v>
      </c>
      <c r="F7" s="12">
        <v>167116804</v>
      </c>
      <c r="G7" s="14">
        <v>30481028</v>
      </c>
    </row>
    <row r="8" spans="1:7" ht="15.75" thickBot="1">
      <c r="A8" s="7">
        <v>5</v>
      </c>
      <c r="B8" s="11" t="s">
        <v>19</v>
      </c>
      <c r="C8" s="12">
        <v>368732958</v>
      </c>
      <c r="D8" s="12">
        <v>367558334</v>
      </c>
      <c r="E8" s="12">
        <v>139858823</v>
      </c>
      <c r="F8" s="12">
        <v>139139885</v>
      </c>
      <c r="G8" s="14">
        <v>58164678</v>
      </c>
    </row>
    <row r="9" spans="1:7" ht="15.75" thickBot="1">
      <c r="A9" s="7">
        <v>6</v>
      </c>
      <c r="B9" s="11" t="s">
        <v>20</v>
      </c>
      <c r="C9" s="12">
        <v>288489463</v>
      </c>
      <c r="D9" s="12">
        <v>367793732</v>
      </c>
      <c r="E9" s="12">
        <v>139469966</v>
      </c>
      <c r="F9" s="12">
        <v>267366544</v>
      </c>
      <c r="G9" s="14">
        <v>6200693</v>
      </c>
    </row>
    <row r="10" spans="1:7" ht="15.75" thickBot="1">
      <c r="A10" s="7">
        <v>7</v>
      </c>
      <c r="B10" s="11" t="s">
        <v>21</v>
      </c>
      <c r="C10" s="12">
        <v>223264948</v>
      </c>
      <c r="D10" s="12">
        <v>232347353</v>
      </c>
      <c r="E10" s="12">
        <v>75113602</v>
      </c>
      <c r="F10" s="12">
        <v>73872528</v>
      </c>
      <c r="G10" s="14">
        <v>41606097</v>
      </c>
    </row>
    <row r="11" spans="1:7" ht="15.75" thickBot="1">
      <c r="A11" s="7">
        <v>8</v>
      </c>
      <c r="B11" s="11" t="s">
        <v>22</v>
      </c>
      <c r="C11" s="12">
        <v>193399024</v>
      </c>
      <c r="D11" s="12">
        <v>193083501</v>
      </c>
      <c r="E11" s="12">
        <v>84458969</v>
      </c>
      <c r="F11" s="12">
        <v>87043801</v>
      </c>
      <c r="G11" s="14">
        <v>32521675</v>
      </c>
    </row>
    <row r="12" spans="1:7" ht="15.75" thickBot="1">
      <c r="A12" s="7">
        <v>9</v>
      </c>
      <c r="B12" s="11" t="s">
        <v>23</v>
      </c>
      <c r="C12" s="12">
        <v>126006751</v>
      </c>
      <c r="D12" s="12">
        <v>101003839</v>
      </c>
      <c r="E12" s="12">
        <v>28272159</v>
      </c>
      <c r="F12" s="12">
        <v>20134285</v>
      </c>
      <c r="G12" s="14">
        <v>7703438</v>
      </c>
    </row>
    <row r="13" spans="1:7" ht="15.75" thickBot="1">
      <c r="A13" s="7">
        <v>10</v>
      </c>
      <c r="B13" s="11" t="s">
        <v>24</v>
      </c>
      <c r="C13" s="12">
        <v>108792238</v>
      </c>
      <c r="D13" s="12">
        <v>104744207</v>
      </c>
      <c r="E13" s="12">
        <v>63643122</v>
      </c>
      <c r="F13" s="12">
        <v>64014584</v>
      </c>
      <c r="G13" s="14">
        <v>2063486</v>
      </c>
    </row>
    <row r="14" spans="1:7" ht="15.75" thickBot="1">
      <c r="A14" s="7">
        <v>11</v>
      </c>
      <c r="B14" s="11" t="s">
        <v>25</v>
      </c>
      <c r="C14" s="12">
        <v>89137212</v>
      </c>
      <c r="D14" s="12">
        <v>89137212</v>
      </c>
      <c r="E14" s="12">
        <v>433806</v>
      </c>
      <c r="F14" s="12">
        <v>433806</v>
      </c>
      <c r="G14" s="14">
        <v>25307930</v>
      </c>
    </row>
    <row r="15" spans="1:7" ht="15.75" thickBot="1">
      <c r="A15" s="7">
        <v>12</v>
      </c>
      <c r="B15" s="11" t="s">
        <v>26</v>
      </c>
      <c r="C15" s="12">
        <v>70809037</v>
      </c>
      <c r="D15" s="12">
        <v>63556729</v>
      </c>
      <c r="E15" s="12">
        <v>26179343</v>
      </c>
      <c r="F15" s="12">
        <v>25440080</v>
      </c>
      <c r="G15" s="14">
        <v>6519998</v>
      </c>
    </row>
    <row r="16" spans="1:7" ht="15.75" thickBot="1">
      <c r="A16" s="7">
        <v>13</v>
      </c>
      <c r="B16" s="11" t="s">
        <v>27</v>
      </c>
      <c r="C16" s="12">
        <v>62638796</v>
      </c>
      <c r="D16" s="12">
        <v>77860084</v>
      </c>
      <c r="E16" s="12">
        <v>38070024</v>
      </c>
      <c r="F16" s="12">
        <v>47432435</v>
      </c>
      <c r="G16" s="14">
        <v>3794573</v>
      </c>
    </row>
    <row r="17" spans="1:7" ht="15.75" thickBot="1">
      <c r="A17" s="7">
        <v>14</v>
      </c>
      <c r="B17" s="11" t="s">
        <v>28</v>
      </c>
      <c r="C17" s="12">
        <v>52985956</v>
      </c>
      <c r="D17" s="12">
        <v>70146222</v>
      </c>
      <c r="E17" s="12">
        <v>23870047</v>
      </c>
      <c r="F17" s="12">
        <v>30210773</v>
      </c>
      <c r="G17" s="14">
        <v>5258942</v>
      </c>
    </row>
    <row r="18" spans="1:7" ht="15.75" thickBot="1">
      <c r="A18" s="7">
        <v>15</v>
      </c>
      <c r="B18" s="11" t="s">
        <v>29</v>
      </c>
      <c r="C18" s="12">
        <v>30842361</v>
      </c>
      <c r="D18" s="12">
        <v>30629383</v>
      </c>
      <c r="E18" s="12">
        <v>1045156</v>
      </c>
      <c r="F18" s="12">
        <v>859390</v>
      </c>
      <c r="G18" s="14">
        <v>2044346</v>
      </c>
    </row>
    <row r="19" spans="1:7" ht="15.75" thickBot="1">
      <c r="A19" s="7">
        <v>16</v>
      </c>
      <c r="B19" s="11" t="s">
        <v>30</v>
      </c>
      <c r="C19" s="12">
        <v>13039172</v>
      </c>
      <c r="D19" s="12">
        <v>16106437</v>
      </c>
      <c r="E19" s="12">
        <v>7036736</v>
      </c>
      <c r="F19" s="12">
        <v>7345967</v>
      </c>
      <c r="G19" s="14">
        <v>1894269</v>
      </c>
    </row>
    <row r="20" spans="1:7" ht="15.75" thickBot="1">
      <c r="A20" s="7">
        <v>17</v>
      </c>
      <c r="B20" s="11" t="s">
        <v>31</v>
      </c>
      <c r="C20" s="12">
        <v>9387939</v>
      </c>
      <c r="D20" s="12">
        <v>8759316</v>
      </c>
      <c r="E20" s="12">
        <v>5416613</v>
      </c>
      <c r="F20" s="12">
        <v>5250215</v>
      </c>
      <c r="G20" s="14">
        <v>2227507</v>
      </c>
    </row>
    <row r="21" spans="1:7" ht="15.75" thickBot="1">
      <c r="A21" s="7">
        <v>18</v>
      </c>
      <c r="B21" s="11" t="s">
        <v>32</v>
      </c>
      <c r="C21" s="12">
        <v>6028562</v>
      </c>
      <c r="D21" s="12">
        <v>6531682</v>
      </c>
      <c r="E21" s="12">
        <v>1338255</v>
      </c>
      <c r="F21" s="12">
        <v>1506440</v>
      </c>
      <c r="G21" s="14">
        <v>663338</v>
      </c>
    </row>
    <row r="22" spans="1:7" ht="15.75" thickBot="1">
      <c r="A22" s="7">
        <v>19</v>
      </c>
      <c r="B22" s="11" t="s">
        <v>33</v>
      </c>
      <c r="C22" s="12">
        <v>1166729</v>
      </c>
      <c r="D22" s="12">
        <v>9656167</v>
      </c>
      <c r="E22" s="9" t="s">
        <v>6</v>
      </c>
      <c r="F22" s="12">
        <v>116431</v>
      </c>
      <c r="G22" s="14">
        <v>2474535</v>
      </c>
    </row>
    <row r="23" spans="1:7" ht="15.75" thickBot="1">
      <c r="A23" s="7">
        <v>20</v>
      </c>
      <c r="B23" s="11" t="s">
        <v>34</v>
      </c>
      <c r="C23" s="12">
        <v>407705</v>
      </c>
      <c r="D23" s="12">
        <v>459483</v>
      </c>
      <c r="E23" s="12">
        <v>248328</v>
      </c>
      <c r="F23" s="12">
        <v>185587</v>
      </c>
      <c r="G23" s="14">
        <v>1588212</v>
      </c>
    </row>
    <row r="24" spans="1:7" ht="30.75" thickBot="1">
      <c r="A24" s="15">
        <v>21</v>
      </c>
      <c r="B24" s="16" t="s">
        <v>35</v>
      </c>
      <c r="C24" s="32" t="s">
        <v>6</v>
      </c>
      <c r="D24" s="17">
        <v>182329569</v>
      </c>
      <c r="E24" s="32" t="s">
        <v>6</v>
      </c>
      <c r="F24" s="17">
        <v>27565511</v>
      </c>
      <c r="G24" s="14">
        <v>177225862</v>
      </c>
    </row>
    <row r="25" spans="1:7" ht="33.75" thickBot="1">
      <c r="A25" s="36"/>
      <c r="B25" s="37" t="s">
        <v>36</v>
      </c>
      <c r="C25" s="38"/>
      <c r="D25" s="38">
        <f>SUM(D4:D24)</f>
        <v>3092567221</v>
      </c>
      <c r="E25" s="38"/>
      <c r="F25" s="38">
        <f>SUM(F4:F24)</f>
        <v>1257410987</v>
      </c>
      <c r="G25" s="39">
        <f>SUM(G4:G24)</f>
        <v>631092996</v>
      </c>
    </row>
    <row r="26" spans="1:7" ht="15.75" thickBot="1">
      <c r="A26" s="33">
        <v>22</v>
      </c>
      <c r="B26" s="34" t="s">
        <v>37</v>
      </c>
      <c r="C26" s="35">
        <v>265071027</v>
      </c>
      <c r="D26" s="35">
        <v>265071027</v>
      </c>
      <c r="E26" s="35">
        <v>49811249</v>
      </c>
      <c r="F26" s="35">
        <v>49811249</v>
      </c>
      <c r="G26" s="21">
        <v>220062187</v>
      </c>
    </row>
    <row r="27" spans="1:7" ht="15.75" thickBot="1">
      <c r="A27" s="18">
        <v>23</v>
      </c>
      <c r="B27" s="19" t="s">
        <v>38</v>
      </c>
      <c r="C27" s="20">
        <v>68252309</v>
      </c>
      <c r="D27" s="20">
        <v>68252309</v>
      </c>
      <c r="E27" s="20">
        <v>523343</v>
      </c>
      <c r="F27" s="20">
        <v>523343</v>
      </c>
      <c r="G27" s="21">
        <v>3500373</v>
      </c>
    </row>
    <row r="28" spans="1:7" ht="15.75" thickBot="1">
      <c r="A28" s="22">
        <v>24</v>
      </c>
      <c r="B28" s="11" t="s">
        <v>39</v>
      </c>
      <c r="C28" s="12">
        <v>24126199</v>
      </c>
      <c r="D28" s="12">
        <v>24126199</v>
      </c>
      <c r="E28" s="12">
        <v>5452089</v>
      </c>
      <c r="F28" s="12">
        <v>5452089</v>
      </c>
      <c r="G28" s="14">
        <v>5623207</v>
      </c>
    </row>
    <row r="29" spans="1:7" ht="15.75" thickBot="1">
      <c r="A29" s="22">
        <v>25</v>
      </c>
      <c r="B29" s="11" t="s">
        <v>40</v>
      </c>
      <c r="C29" s="12">
        <v>14234912</v>
      </c>
      <c r="D29" s="12">
        <v>14234912</v>
      </c>
      <c r="E29" s="12">
        <v>14824724</v>
      </c>
      <c r="F29" s="12">
        <v>14824724</v>
      </c>
      <c r="G29" s="14">
        <v>-4187279</v>
      </c>
    </row>
    <row r="30" spans="1:7" ht="33.75" thickBot="1">
      <c r="A30" s="36"/>
      <c r="B30" s="37" t="s">
        <v>41</v>
      </c>
      <c r="C30" s="38">
        <f>SUM(C26:C29)</f>
        <v>371684447</v>
      </c>
      <c r="D30" s="38">
        <f>SUM(D26:D29)</f>
        <v>371684447</v>
      </c>
      <c r="E30" s="38">
        <f>SUM(E26:E29)</f>
        <v>70611405</v>
      </c>
      <c r="F30" s="38">
        <f>SUM(F26:F29)</f>
        <v>70611405</v>
      </c>
      <c r="G30" s="39">
        <f>SUM(G26:G29)</f>
        <v>224998488</v>
      </c>
    </row>
    <row r="31" spans="1:13" s="27" customFormat="1" ht="15">
      <c r="A31" s="23" t="s">
        <v>7</v>
      </c>
      <c r="B31" s="24"/>
      <c r="C31" s="24"/>
      <c r="D31" s="24"/>
      <c r="E31" s="24"/>
      <c r="F31" s="24"/>
      <c r="G31" s="25"/>
      <c r="H31" s="26"/>
      <c r="I31" s="26"/>
      <c r="J31" s="26"/>
      <c r="K31" s="26"/>
      <c r="L31" s="26"/>
      <c r="M31" s="26"/>
    </row>
  </sheetData>
  <sheetProtection/>
  <mergeCells count="2">
    <mergeCell ref="A31:G31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Белгосстрах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</dc:creator>
  <cp:keywords/>
  <dc:description/>
  <cp:lastModifiedBy>novik</cp:lastModifiedBy>
  <dcterms:created xsi:type="dcterms:W3CDTF">2014-08-08T05:39:04Z</dcterms:created>
  <dcterms:modified xsi:type="dcterms:W3CDTF">2014-08-28T07:42:26Z</dcterms:modified>
  <cp:category/>
  <cp:version/>
  <cp:contentType/>
  <cp:contentStatus/>
</cp:coreProperties>
</file>